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ef5bad1f4f5ca4c0/Bezirkssportleiter LG - KK/LG/Bezirksliga/2026/"/>
    </mc:Choice>
  </mc:AlternateContent>
  <xr:revisionPtr revIDLastSave="4" documentId="8_{8130B462-4328-4140-948C-E476C206E5B1}" xr6:coauthVersionLast="47" xr6:coauthVersionMax="47" xr10:uidLastSave="{BF9D4C3E-0E69-4BC7-80A6-3503E06EE64E}"/>
  <bookViews>
    <workbookView xWindow="-98" yWindow="-98" windowWidth="22695" windowHeight="1447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1" l="1"/>
  <c r="H34" i="1" s="1"/>
  <c r="H29" i="1"/>
  <c r="H19" i="1"/>
  <c r="H18" i="1"/>
  <c r="H20" i="1"/>
  <c r="H21" i="1"/>
  <c r="H30" i="1"/>
  <c r="H31" i="1"/>
  <c r="I31" i="1" s="1"/>
  <c r="I30" i="1" l="1"/>
  <c r="I29" i="1"/>
  <c r="I28" i="1"/>
  <c r="I19" i="1"/>
  <c r="I18" i="1"/>
  <c r="I21" i="1" l="1"/>
  <c r="I20" i="1"/>
  <c r="H23" i="1"/>
  <c r="I34" i="1" s="1"/>
  <c r="I23" i="1" l="1"/>
  <c r="I24" i="1" s="1"/>
  <c r="G39" i="1" s="1"/>
  <c r="I35" i="1"/>
  <c r="G41" i="1" s="1"/>
</calcChain>
</file>

<file path=xl/sharedStrings.xml><?xml version="1.0" encoding="utf-8"?>
<sst xmlns="http://schemas.openxmlformats.org/spreadsheetml/2006/main" count="28" uniqueCount="18">
  <si>
    <t>1. Runde</t>
  </si>
  <si>
    <t>Gruppe:</t>
  </si>
  <si>
    <t>Heimmannschaft</t>
  </si>
  <si>
    <t>Namen - Schützen</t>
  </si>
  <si>
    <t>01.</t>
  </si>
  <si>
    <t>02.</t>
  </si>
  <si>
    <t>03.</t>
  </si>
  <si>
    <t>04.</t>
  </si>
  <si>
    <t>Summe</t>
  </si>
  <si>
    <t>Punkte</t>
  </si>
  <si>
    <t>Ergebnis Mannschaft:</t>
  </si>
  <si>
    <t>Gesamtpunkte Mannschaft:</t>
  </si>
  <si>
    <t>Gastmannschaft</t>
  </si>
  <si>
    <t xml:space="preserve">Unterschrift für die Heimmannschaft: </t>
  </si>
  <si>
    <t xml:space="preserve"> : Punkte</t>
  </si>
  <si>
    <t xml:space="preserve">Unterschrift für die Gastmannschaft: </t>
  </si>
  <si>
    <t>am:</t>
  </si>
  <si>
    <t>Bezirksliga 2026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</si>
</sst>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Verdana"/>
      <family val="2"/>
    </font>
    <font>
      <sz val="12"/>
      <name val="Verdana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8" fillId="0" borderId="2" xfId="0" applyFont="1" applyBorder="1"/>
    <xf numFmtId="0" fontId="0" fillId="0" borderId="0" xfId="0" applyAlignment="1">
      <alignment horizontal="right"/>
    </xf>
    <xf numFmtId="14" fontId="0" fillId="0" borderId="3" xfId="0" applyNumberFormat="1" applyBorder="1"/>
    <xf numFmtId="0" fontId="0" fillId="0" borderId="3" xfId="0" applyBorder="1"/>
    <xf numFmtId="0" fontId="7" fillId="0" borderId="0" xfId="0" applyFont="1" applyAlignment="1">
      <alignment vertic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381000</xdr:colOff>
      <xdr:row>9</xdr:row>
      <xdr:rowOff>19050</xdr:rowOff>
    </xdr:from>
    <xdr:to>
      <xdr:col>16</xdr:col>
      <xdr:colOff>419100</xdr:colOff>
      <xdr:row>10</xdr:row>
      <xdr:rowOff>123825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id="{D228C987-8E20-4AF9-8531-CD34C62AEAF7}"/>
            </a:ext>
          </a:extLst>
        </xdr:cNvPr>
        <xdr:cNvSpPr txBox="1">
          <a:spLocks noChangeArrowheads="1"/>
        </xdr:cNvSpPr>
      </xdr:nvSpPr>
      <xdr:spPr bwMode="auto">
        <a:xfrm>
          <a:off x="7286625" y="1533525"/>
          <a:ext cx="384810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219075</xdr:colOff>
      <xdr:row>9</xdr:row>
      <xdr:rowOff>14849</xdr:rowOff>
    </xdr:to>
    <xdr:grpSp>
      <xdr:nvGrpSpPr>
        <xdr:cNvPr id="1090" name="Zeichenbereich 20">
          <a:extLst>
            <a:ext uri="{FF2B5EF4-FFF2-40B4-BE49-F238E27FC236}">
              <a16:creationId xmlns:a16="http://schemas.microsoft.com/office/drawing/2014/main" id="{4F566D22-15CD-4B24-9593-57568602069E}"/>
            </a:ext>
          </a:extLst>
        </xdr:cNvPr>
        <xdr:cNvGrpSpPr>
          <a:grpSpLocks/>
        </xdr:cNvGrpSpPr>
      </xdr:nvGrpSpPr>
      <xdr:grpSpPr bwMode="auto">
        <a:xfrm>
          <a:off x="0" y="0"/>
          <a:ext cx="6786563" cy="1572187"/>
          <a:chOff x="0" y="0"/>
          <a:chExt cx="6052185" cy="1527311"/>
        </a:xfrm>
      </xdr:grpSpPr>
      <xdr:sp macro="" textlink="">
        <xdr:nvSpPr>
          <xdr:cNvPr id="1091" name="Rechteck 97">
            <a:extLst>
              <a:ext uri="{FF2B5EF4-FFF2-40B4-BE49-F238E27FC236}">
                <a16:creationId xmlns:a16="http://schemas.microsoft.com/office/drawing/2014/main" id="{F07CA467-87F9-4568-9957-3346A6EEA9B8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6052185" cy="14433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4" name="Freeform 19">
            <a:extLst>
              <a:ext uri="{FF2B5EF4-FFF2-40B4-BE49-F238E27FC236}">
                <a16:creationId xmlns:a16="http://schemas.microsoft.com/office/drawing/2014/main" id="{CC0E9913-ECEF-400C-959C-89A2D6FFE239}"/>
              </a:ext>
            </a:extLst>
          </xdr:cNvPr>
          <xdr:cNvSpPr>
            <a:spLocks/>
          </xdr:cNvSpPr>
        </xdr:nvSpPr>
        <xdr:spPr bwMode="auto">
          <a:xfrm>
            <a:off x="4753366" y="195716"/>
            <a:ext cx="121920" cy="197485"/>
          </a:xfrm>
          <a:custGeom>
            <a:avLst/>
            <a:gdLst>
              <a:gd name="T0" fmla="*/ 2147483646 w 192"/>
              <a:gd name="T1" fmla="*/ 0 h 311"/>
              <a:gd name="T2" fmla="*/ 2147483646 w 192"/>
              <a:gd name="T3" fmla="*/ 2147483646 h 311"/>
              <a:gd name="T4" fmla="*/ 2147483646 w 192"/>
              <a:gd name="T5" fmla="*/ 2147483646 h 311"/>
              <a:gd name="T6" fmla="*/ 2147483646 w 192"/>
              <a:gd name="T7" fmla="*/ 2147483646 h 311"/>
              <a:gd name="T8" fmla="*/ 2147483646 w 192"/>
              <a:gd name="T9" fmla="*/ 2147483646 h 311"/>
              <a:gd name="T10" fmla="*/ 0 w 192"/>
              <a:gd name="T11" fmla="*/ 2147483646 h 311"/>
              <a:gd name="T12" fmla="*/ 2147483646 w 192"/>
              <a:gd name="T13" fmla="*/ 2147483646 h 311"/>
              <a:gd name="T14" fmla="*/ 2147483646 w 192"/>
              <a:gd name="T15" fmla="*/ 2147483646 h 311"/>
              <a:gd name="T16" fmla="*/ 2147483646 w 192"/>
              <a:gd name="T17" fmla="*/ 2147483646 h 311"/>
              <a:gd name="T18" fmla="*/ 2147483646 w 192"/>
              <a:gd name="T19" fmla="*/ 2147483646 h 311"/>
              <a:gd name="T20" fmla="*/ 2147483646 w 192"/>
              <a:gd name="T21" fmla="*/ 2147483646 h 311"/>
              <a:gd name="T22" fmla="*/ 2147483646 w 192"/>
              <a:gd name="T23" fmla="*/ 2147483646 h 311"/>
              <a:gd name="T24" fmla="*/ 2147483646 w 192"/>
              <a:gd name="T25" fmla="*/ 2147483646 h 311"/>
              <a:gd name="T26" fmla="*/ 2147483646 w 192"/>
              <a:gd name="T27" fmla="*/ 2147483646 h 311"/>
              <a:gd name="T28" fmla="*/ 2147483646 w 192"/>
              <a:gd name="T29" fmla="*/ 2147483646 h 311"/>
              <a:gd name="T30" fmla="*/ 2147483646 w 192"/>
              <a:gd name="T31" fmla="*/ 2147483646 h 311"/>
              <a:gd name="T32" fmla="*/ 2147483646 w 192"/>
              <a:gd name="T33" fmla="*/ 2147483646 h 311"/>
              <a:gd name="T34" fmla="*/ 2147483646 w 192"/>
              <a:gd name="T35" fmla="*/ 2147483646 h 311"/>
              <a:gd name="T36" fmla="*/ 2147483646 w 192"/>
              <a:gd name="T37" fmla="*/ 2147483646 h 311"/>
              <a:gd name="T38" fmla="*/ 2147483646 w 192"/>
              <a:gd name="T39" fmla="*/ 2147483646 h 311"/>
              <a:gd name="T40" fmla="*/ 2147483646 w 192"/>
              <a:gd name="T41" fmla="*/ 2147483646 h 311"/>
              <a:gd name="T42" fmla="*/ 2147483646 w 192"/>
              <a:gd name="T43" fmla="*/ 2147483646 h 311"/>
              <a:gd name="T44" fmla="*/ 2147483646 w 192"/>
              <a:gd name="T45" fmla="*/ 2147483646 h 311"/>
              <a:gd name="T46" fmla="*/ 2147483646 w 192"/>
              <a:gd name="T47" fmla="*/ 2147483646 h 311"/>
              <a:gd name="T48" fmla="*/ 2147483646 w 192"/>
              <a:gd name="T49" fmla="*/ 2147483646 h 311"/>
              <a:gd name="T50" fmla="*/ 0 w 192"/>
              <a:gd name="T51" fmla="*/ 2147483646 h 311"/>
              <a:gd name="T52" fmla="*/ 2147483646 w 192"/>
              <a:gd name="T53" fmla="*/ 2147483646 h 311"/>
              <a:gd name="T54" fmla="*/ 2147483646 w 192"/>
              <a:gd name="T55" fmla="*/ 2147483646 h 311"/>
              <a:gd name="T56" fmla="*/ 2147483646 w 192"/>
              <a:gd name="T57" fmla="*/ 2147483646 h 311"/>
              <a:gd name="T58" fmla="*/ 2147483646 w 192"/>
              <a:gd name="T59" fmla="*/ 2147483646 h 311"/>
              <a:gd name="T60" fmla="*/ 2147483646 w 192"/>
              <a:gd name="T61" fmla="*/ 2147483646 h 311"/>
              <a:gd name="T62" fmla="*/ 2147483646 w 192"/>
              <a:gd name="T63" fmla="*/ 2147483646 h 311"/>
              <a:gd name="T64" fmla="*/ 2147483646 w 192"/>
              <a:gd name="T65" fmla="*/ 2147483646 h 311"/>
              <a:gd name="T66" fmla="*/ 2147483646 w 192"/>
              <a:gd name="T67" fmla="*/ 2147483646 h 311"/>
              <a:gd name="T68" fmla="*/ 2147483646 w 192"/>
              <a:gd name="T69" fmla="*/ 2147483646 h 311"/>
              <a:gd name="T70" fmla="*/ 2147483646 w 192"/>
              <a:gd name="T71" fmla="*/ 2147483646 h 311"/>
              <a:gd name="T72" fmla="*/ 2147483646 w 192"/>
              <a:gd name="T73" fmla="*/ 2147483646 h 311"/>
              <a:gd name="T74" fmla="*/ 2147483646 w 192"/>
              <a:gd name="T75" fmla="*/ 2147483646 h 311"/>
              <a:gd name="T76" fmla="*/ 2147483646 w 192"/>
              <a:gd name="T77" fmla="*/ 2147483646 h 311"/>
              <a:gd name="T78" fmla="*/ 2147483646 w 192"/>
              <a:gd name="T79" fmla="*/ 2147483646 h 311"/>
              <a:gd name="T80" fmla="*/ 2147483646 w 192"/>
              <a:gd name="T81" fmla="*/ 2147483646 h 311"/>
              <a:gd name="T82" fmla="*/ 2147483646 w 192"/>
              <a:gd name="T83" fmla="*/ 2147483646 h 311"/>
              <a:gd name="T84" fmla="*/ 2147483646 w 192"/>
              <a:gd name="T85" fmla="*/ 2147483646 h 311"/>
              <a:gd name="T86" fmla="*/ 2147483646 w 192"/>
              <a:gd name="T87" fmla="*/ 2147483646 h 311"/>
              <a:gd name="T88" fmla="*/ 2147483646 w 192"/>
              <a:gd name="T89" fmla="*/ 2147483646 h 311"/>
              <a:gd name="T90" fmla="*/ 2147483646 w 192"/>
              <a:gd name="T91" fmla="*/ 2147483646 h 311"/>
              <a:gd name="T92" fmla="*/ 2147483646 w 192"/>
              <a:gd name="T93" fmla="*/ 2147483646 h 311"/>
              <a:gd name="T94" fmla="*/ 2147483646 w 192"/>
              <a:gd name="T95" fmla="*/ 2147483646 h 311"/>
              <a:gd name="T96" fmla="*/ 2147483646 w 192"/>
              <a:gd name="T97" fmla="*/ 2147483646 h 311"/>
              <a:gd name="T98" fmla="*/ 2147483646 w 192"/>
              <a:gd name="T99" fmla="*/ 2147483646 h 311"/>
              <a:gd name="T100" fmla="*/ 2147483646 w 192"/>
              <a:gd name="T101" fmla="*/ 2147483646 h 311"/>
              <a:gd name="T102" fmla="*/ 2147483646 w 192"/>
              <a:gd name="T103" fmla="*/ 2147483646 h 311"/>
              <a:gd name="T104" fmla="*/ 2147483646 w 192"/>
              <a:gd name="T105" fmla="*/ 2147483646 h 311"/>
              <a:gd name="T106" fmla="*/ 2147483646 w 192"/>
              <a:gd name="T107" fmla="*/ 2147483646 h 311"/>
              <a:gd name="T108" fmla="*/ 2147483646 w 192"/>
              <a:gd name="T109" fmla="*/ 2147483646 h 311"/>
              <a:gd name="T110" fmla="*/ 2147483646 w 192"/>
              <a:gd name="T111" fmla="*/ 2147483646 h 311"/>
              <a:gd name="T112" fmla="*/ 2147483646 w 192"/>
              <a:gd name="T113" fmla="*/ 2147483646 h 311"/>
              <a:gd name="T114" fmla="*/ 2147483646 w 192"/>
              <a:gd name="T115" fmla="*/ 2147483646 h 311"/>
              <a:gd name="T116" fmla="*/ 2147483646 w 192"/>
              <a:gd name="T117" fmla="*/ 2147483646 h 311"/>
              <a:gd name="T118" fmla="*/ 2147483646 w 192"/>
              <a:gd name="T119" fmla="*/ 2147483646 h 311"/>
              <a:gd name="T120" fmla="*/ 2147483646 w 192"/>
              <a:gd name="T121" fmla="*/ 2147483646 h 311"/>
              <a:gd name="T122" fmla="*/ 2147483646 w 192"/>
              <a:gd name="T123" fmla="*/ 2147483646 h 311"/>
              <a:gd name="T124" fmla="*/ 2147483646 w 192"/>
              <a:gd name="T125" fmla="*/ 2147483646 h 311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192" h="311">
                <a:moveTo>
                  <a:pt x="181" y="0"/>
                </a:moveTo>
                <a:lnTo>
                  <a:pt x="192" y="66"/>
                </a:lnTo>
                <a:lnTo>
                  <a:pt x="122" y="124"/>
                </a:lnTo>
                <a:lnTo>
                  <a:pt x="54" y="160"/>
                </a:lnTo>
                <a:lnTo>
                  <a:pt x="17" y="217"/>
                </a:lnTo>
                <a:lnTo>
                  <a:pt x="0" y="275"/>
                </a:lnTo>
                <a:lnTo>
                  <a:pt x="54" y="254"/>
                </a:lnTo>
                <a:lnTo>
                  <a:pt x="122" y="217"/>
                </a:lnTo>
                <a:lnTo>
                  <a:pt x="158" y="160"/>
                </a:lnTo>
                <a:lnTo>
                  <a:pt x="105" y="160"/>
                </a:lnTo>
                <a:lnTo>
                  <a:pt x="71" y="217"/>
                </a:lnTo>
                <a:lnTo>
                  <a:pt x="54" y="160"/>
                </a:lnTo>
                <a:lnTo>
                  <a:pt x="34" y="85"/>
                </a:lnTo>
                <a:lnTo>
                  <a:pt x="88" y="105"/>
                </a:lnTo>
                <a:lnTo>
                  <a:pt x="122" y="181"/>
                </a:lnTo>
                <a:lnTo>
                  <a:pt x="71" y="254"/>
                </a:lnTo>
                <a:lnTo>
                  <a:pt x="34" y="181"/>
                </a:lnTo>
                <a:lnTo>
                  <a:pt x="54" y="124"/>
                </a:lnTo>
                <a:lnTo>
                  <a:pt x="88" y="181"/>
                </a:lnTo>
                <a:lnTo>
                  <a:pt x="71" y="124"/>
                </a:lnTo>
                <a:lnTo>
                  <a:pt x="158" y="160"/>
                </a:lnTo>
                <a:lnTo>
                  <a:pt x="175" y="217"/>
                </a:lnTo>
                <a:lnTo>
                  <a:pt x="175" y="275"/>
                </a:lnTo>
                <a:lnTo>
                  <a:pt x="122" y="311"/>
                </a:lnTo>
                <a:lnTo>
                  <a:pt x="34" y="311"/>
                </a:lnTo>
                <a:lnTo>
                  <a:pt x="0" y="236"/>
                </a:lnTo>
                <a:lnTo>
                  <a:pt x="54" y="181"/>
                </a:lnTo>
                <a:lnTo>
                  <a:pt x="122" y="236"/>
                </a:lnTo>
                <a:lnTo>
                  <a:pt x="105" y="311"/>
                </a:lnTo>
                <a:lnTo>
                  <a:pt x="54" y="236"/>
                </a:lnTo>
                <a:lnTo>
                  <a:pt x="54" y="124"/>
                </a:lnTo>
                <a:lnTo>
                  <a:pt x="54" y="48"/>
                </a:lnTo>
                <a:lnTo>
                  <a:pt x="122" y="85"/>
                </a:lnTo>
                <a:lnTo>
                  <a:pt x="141" y="142"/>
                </a:lnTo>
                <a:lnTo>
                  <a:pt x="141" y="217"/>
                </a:lnTo>
                <a:lnTo>
                  <a:pt x="88" y="254"/>
                </a:lnTo>
                <a:lnTo>
                  <a:pt x="34" y="217"/>
                </a:lnTo>
                <a:lnTo>
                  <a:pt x="88" y="181"/>
                </a:lnTo>
                <a:lnTo>
                  <a:pt x="141" y="217"/>
                </a:lnTo>
                <a:lnTo>
                  <a:pt x="88" y="254"/>
                </a:lnTo>
                <a:lnTo>
                  <a:pt x="71" y="181"/>
                </a:lnTo>
                <a:lnTo>
                  <a:pt x="158" y="199"/>
                </a:lnTo>
                <a:lnTo>
                  <a:pt x="175" y="275"/>
                </a:lnTo>
                <a:lnTo>
                  <a:pt x="122" y="293"/>
                </a:lnTo>
                <a:lnTo>
                  <a:pt x="88" y="236"/>
                </a:lnTo>
                <a:lnTo>
                  <a:pt x="71" y="160"/>
                </a:lnTo>
                <a:lnTo>
                  <a:pt x="122" y="85"/>
                </a:lnTo>
                <a:lnTo>
                  <a:pt x="141" y="142"/>
                </a:lnTo>
                <a:lnTo>
                  <a:pt x="141" y="199"/>
                </a:lnTo>
                <a:lnTo>
                  <a:pt x="88" y="217"/>
                </a:lnTo>
                <a:lnTo>
                  <a:pt x="54" y="160"/>
                </a:lnTo>
                <a:lnTo>
                  <a:pt x="122" y="160"/>
                </a:lnTo>
                <a:lnTo>
                  <a:pt x="141" y="217"/>
                </a:lnTo>
                <a:lnTo>
                  <a:pt x="71" y="254"/>
                </a:lnTo>
                <a:lnTo>
                  <a:pt x="17" y="254"/>
                </a:lnTo>
                <a:lnTo>
                  <a:pt x="71" y="236"/>
                </a:lnTo>
                <a:lnTo>
                  <a:pt x="122" y="160"/>
                </a:lnTo>
                <a:lnTo>
                  <a:pt x="158" y="217"/>
                </a:lnTo>
                <a:lnTo>
                  <a:pt x="122" y="160"/>
                </a:lnTo>
                <a:lnTo>
                  <a:pt x="105" y="66"/>
                </a:lnTo>
                <a:lnTo>
                  <a:pt x="88" y="160"/>
                </a:lnTo>
                <a:lnTo>
                  <a:pt x="88" y="236"/>
                </a:lnTo>
                <a:lnTo>
                  <a:pt x="88" y="142"/>
                </a:lnTo>
              </a:path>
            </a:pathLst>
          </a:custGeom>
          <a:noFill/>
          <a:ln w="21590">
            <a:solidFill>
              <a:srgbClr val="FFFF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1095" name="Group 25">
            <a:extLst>
              <a:ext uri="{FF2B5EF4-FFF2-40B4-BE49-F238E27FC236}">
                <a16:creationId xmlns:a16="http://schemas.microsoft.com/office/drawing/2014/main" id="{7D0812D4-D42F-46F4-B19C-4425D31B7483}"/>
              </a:ext>
            </a:extLst>
          </xdr:cNvPr>
          <xdr:cNvGrpSpPr>
            <a:grpSpLocks/>
          </xdr:cNvGrpSpPr>
        </xdr:nvGrpSpPr>
        <xdr:grpSpPr bwMode="auto">
          <a:xfrm>
            <a:off x="1151011" y="218576"/>
            <a:ext cx="3677920" cy="1308735"/>
            <a:chOff x="1646" y="77"/>
            <a:chExt cx="5792" cy="2061"/>
          </a:xfrm>
        </xdr:grpSpPr>
        <xdr:sp macro="" textlink="">
          <xdr:nvSpPr>
            <xdr:cNvPr id="103" name="Rectangle 20">
              <a:extLst>
                <a:ext uri="{FF2B5EF4-FFF2-40B4-BE49-F238E27FC236}">
                  <a16:creationId xmlns:a16="http://schemas.microsoft.com/office/drawing/2014/main" id="{D0492E0D-19F4-4187-BC3F-027FEC140BB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31" y="77"/>
              <a:ext cx="5707" cy="703"/>
            </a:xfrm>
            <a:prstGeom prst="rect">
              <a:avLst/>
            </a:prstGeom>
            <a:noFill/>
            <a:ln>
              <a:noFill/>
            </a:ln>
          </xdr:spPr>
          <xdr:txBody>
            <a:bodyPr rot="0" vert="horz" wrap="square" lIns="0" tIns="0" rIns="0" bIns="0" anchor="t" anchorCtr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US" sz="2200" b="1" i="1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Osttiroler Bezirksschützenbund</a:t>
              </a:r>
              <a:endParaRPr lang="de-D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4" name="Rectangle 21">
              <a:extLst>
                <a:ext uri="{FF2B5EF4-FFF2-40B4-BE49-F238E27FC236}">
                  <a16:creationId xmlns:a16="http://schemas.microsoft.com/office/drawing/2014/main" id="{FB47C3C6-31FA-45B5-B33B-13D3B456C74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7" y="600"/>
              <a:ext cx="3795" cy="613"/>
            </a:xfrm>
            <a:prstGeom prst="rect">
              <a:avLst/>
            </a:prstGeom>
            <a:noFill/>
            <a:ln>
              <a:noFill/>
            </a:ln>
          </xdr:spPr>
          <xdr:txBody>
            <a:bodyPr rot="0" vert="horz" wrap="square" lIns="0" tIns="0" rIns="0" bIns="0" anchor="t" anchorCtr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US" sz="18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Bezirkssportleiter Gewehr</a:t>
              </a:r>
              <a:endParaRPr lang="de-D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5" name="Rectangle 22">
              <a:extLst>
                <a:ext uri="{FF2B5EF4-FFF2-40B4-BE49-F238E27FC236}">
                  <a16:creationId xmlns:a16="http://schemas.microsoft.com/office/drawing/2014/main" id="{610C4FD4-3E78-49EF-9E45-807A31721F7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515" y="1049"/>
              <a:ext cx="1370" cy="277"/>
            </a:xfrm>
            <a:prstGeom prst="rect">
              <a:avLst/>
            </a:prstGeom>
            <a:noFill/>
            <a:ln>
              <a:noFill/>
            </a:ln>
          </xdr:spPr>
          <xdr:txBody>
            <a:bodyPr rot="0" vert="horz" wrap="square" lIns="0" tIns="0" rIns="0" bIns="0" anchor="t" anchorCtr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US" sz="1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     Daniel Mair,</a:t>
              </a:r>
              <a:endParaRPr lang="de-D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6" name="Rectangle 23">
              <a:extLst>
                <a:ext uri="{FF2B5EF4-FFF2-40B4-BE49-F238E27FC236}">
                  <a16:creationId xmlns:a16="http://schemas.microsoft.com/office/drawing/2014/main" id="{420CCE10-D6F3-4555-BEF9-D2D90D0514B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91" y="1296"/>
              <a:ext cx="2964" cy="277"/>
            </a:xfrm>
            <a:prstGeom prst="rect">
              <a:avLst/>
            </a:prstGeom>
            <a:noFill/>
            <a:ln>
              <a:noFill/>
            </a:ln>
          </xdr:spPr>
          <xdr:txBody>
            <a:bodyPr rot="0" vert="horz" wrap="square" lIns="0" tIns="0" rIns="0" bIns="0" anchor="ctr" anchorCtr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US" sz="1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Ebene</a:t>
              </a:r>
              <a:r>
                <a:rPr lang="en-US" sz="1100" baseline="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 133</a:t>
              </a:r>
              <a:r>
                <a:rPr lang="en-US" sz="1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, 9932 Innervillgraten</a:t>
              </a:r>
              <a:endParaRPr lang="de-D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07" name="Rectangle 24">
              <a:extLst>
                <a:ext uri="{FF2B5EF4-FFF2-40B4-BE49-F238E27FC236}">
                  <a16:creationId xmlns:a16="http://schemas.microsoft.com/office/drawing/2014/main" id="{9FFFEBE0-5990-41ED-8E6A-DDEA84367F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46" y="1587"/>
              <a:ext cx="5344" cy="551"/>
            </a:xfrm>
            <a:prstGeom prst="rect">
              <a:avLst/>
            </a:prstGeom>
            <a:noFill/>
            <a:ln>
              <a:noFill/>
            </a:ln>
          </xdr:spPr>
          <xdr:txBody>
            <a:bodyPr rot="0" vert="horz" wrap="square" lIns="0" tIns="0" rIns="0" bIns="0" anchor="t" anchorCtr="0">
              <a:spAutoFit/>
            </a:bodyPr>
            <a:lstStyle/>
            <a:p>
              <a:pPr algn="l">
                <a:lnSpc>
                  <a:spcPct val="107000"/>
                </a:lnSpc>
                <a:spcAft>
                  <a:spcPts val="800"/>
                </a:spcAft>
              </a:pPr>
              <a:r>
                <a:rPr lang="en-US" sz="1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   Tel.: 0664</a:t>
              </a:r>
              <a:r>
                <a:rPr lang="en-US" sz="1100" baseline="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 / 5109658         </a:t>
              </a:r>
              <a:r>
                <a:rPr lang="en-US" sz="1100" baseline="0">
                  <a:effectLst/>
                  <a:latin typeface="+mn-lt"/>
                  <a:ea typeface="+mn-ea"/>
                  <a:cs typeface="+mn-cs"/>
                </a:rPr>
                <a:t>Mail: danielmair2402@hotmail.com</a:t>
              </a:r>
              <a:br>
                <a:rPr lang="en-US" sz="1100" baseline="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</a:br>
              <a:endParaRPr lang="de-D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 editAs="oneCell">
    <xdr:from>
      <xdr:col>7</xdr:col>
      <xdr:colOff>519112</xdr:colOff>
      <xdr:row>1</xdr:row>
      <xdr:rowOff>119062</xdr:rowOff>
    </xdr:from>
    <xdr:to>
      <xdr:col>8</xdr:col>
      <xdr:colOff>687387</xdr:colOff>
      <xdr:row>7</xdr:row>
      <xdr:rowOff>53657</xdr:rowOff>
    </xdr:to>
    <xdr:pic>
      <xdr:nvPicPr>
        <xdr:cNvPr id="2" name="Bild 9">
          <a:extLst>
            <a:ext uri="{FF2B5EF4-FFF2-40B4-BE49-F238E27FC236}">
              <a16:creationId xmlns:a16="http://schemas.microsoft.com/office/drawing/2014/main" id="{9522C306-A776-8FF3-299E-B67F93DFF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8762" y="285750"/>
          <a:ext cx="863600" cy="972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4763</xdr:colOff>
      <xdr:row>1</xdr:row>
      <xdr:rowOff>42862</xdr:rowOff>
    </xdr:from>
    <xdr:to>
      <xdr:col>2</xdr:col>
      <xdr:colOff>24766</xdr:colOff>
      <xdr:row>7</xdr:row>
      <xdr:rowOff>147637</xdr:rowOff>
    </xdr:to>
    <xdr:pic>
      <xdr:nvPicPr>
        <xdr:cNvPr id="3" name="Bild 15">
          <a:extLst>
            <a:ext uri="{FF2B5EF4-FFF2-40B4-BE49-F238E27FC236}">
              <a16:creationId xmlns:a16="http://schemas.microsoft.com/office/drawing/2014/main" id="{609F30A1-D3C7-5772-3C0F-7CC67BD9E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209550"/>
          <a:ext cx="83439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36"/>
  <sheetViews>
    <sheetView tabSelected="1" view="pageBreakPreview" topLeftCell="A12" zoomScaleNormal="100" zoomScaleSheetLayoutView="100" zoomScalePageLayoutView="120" workbookViewId="0">
      <selection activeCell="D23" sqref="D23:G23"/>
    </sheetView>
  </sheetViews>
  <sheetFormatPr baseColWidth="10" defaultColWidth="8.86328125" defaultRowHeight="13.9" customHeight="1" x14ac:dyDescent="0.35"/>
  <cols>
    <col min="1" max="1" width="2.73046875" customWidth="1"/>
    <col min="2" max="2" width="11.3984375" customWidth="1"/>
    <col min="3" max="3" width="16" customWidth="1"/>
    <col min="4" max="5" width="9.265625" customWidth="1"/>
    <col min="6" max="7" width="9.3984375" customWidth="1"/>
    <col min="8" max="9" width="9.73046875" customWidth="1"/>
    <col min="10" max="10" width="5" customWidth="1"/>
    <col min="11" max="256" width="11.3984375" customWidth="1"/>
  </cols>
  <sheetData>
    <row r="1" spans="1:9" ht="13.15" customHeight="1" x14ac:dyDescent="0.35">
      <c r="A1" s="19"/>
      <c r="B1" s="19"/>
      <c r="C1" s="19"/>
      <c r="D1" s="19"/>
      <c r="E1" s="19"/>
      <c r="F1" s="19"/>
      <c r="G1" s="19"/>
      <c r="H1" s="19"/>
      <c r="I1" s="19"/>
    </row>
    <row r="2" spans="1:9" ht="13.15" customHeight="1" x14ac:dyDescent="0.4">
      <c r="C2" s="9"/>
      <c r="D2" s="9"/>
      <c r="E2" s="9"/>
      <c r="F2" s="9"/>
    </row>
    <row r="3" spans="1:9" ht="13.15" customHeight="1" x14ac:dyDescent="0.4">
      <c r="C3" s="9"/>
      <c r="D3" s="9"/>
      <c r="E3" s="9"/>
      <c r="F3" s="9"/>
    </row>
    <row r="4" spans="1:9" ht="13.15" customHeight="1" x14ac:dyDescent="0.4">
      <c r="C4" s="9"/>
      <c r="D4" s="9"/>
      <c r="E4" s="9"/>
      <c r="F4" s="9"/>
    </row>
    <row r="5" spans="1:9" ht="13.15" customHeight="1" x14ac:dyDescent="0.4">
      <c r="C5" s="9"/>
      <c r="D5" s="9"/>
      <c r="E5" s="9"/>
      <c r="F5" s="9"/>
    </row>
    <row r="6" spans="1:9" ht="14.65" customHeight="1" x14ac:dyDescent="0.35"/>
    <row r="7" spans="1:9" ht="14.65" customHeight="1" x14ac:dyDescent="0.35"/>
    <row r="8" spans="1:9" ht="14.65" customHeight="1" x14ac:dyDescent="0.35"/>
    <row r="9" spans="1:9" ht="13.15" customHeight="1" x14ac:dyDescent="0.35"/>
    <row r="10" spans="1:9" ht="19.350000000000001" customHeight="1" x14ac:dyDescent="0.45">
      <c r="A10" s="23" t="s">
        <v>17</v>
      </c>
      <c r="B10" s="23"/>
      <c r="C10" s="23"/>
      <c r="D10" s="23"/>
      <c r="E10" s="23"/>
      <c r="F10" s="23"/>
      <c r="G10" s="23"/>
      <c r="H10" s="23"/>
      <c r="I10" s="23"/>
    </row>
    <row r="11" spans="1:9" ht="19.350000000000001" customHeight="1" x14ac:dyDescent="0.45">
      <c r="A11" s="23" t="s">
        <v>0</v>
      </c>
      <c r="B11" s="23"/>
      <c r="C11" s="23"/>
      <c r="D11" s="23"/>
      <c r="E11" s="23"/>
      <c r="F11" s="23"/>
      <c r="G11" s="23"/>
      <c r="H11" s="23"/>
      <c r="I11" s="23"/>
    </row>
    <row r="12" spans="1:9" ht="13.15" customHeight="1" x14ac:dyDescent="0.35"/>
    <row r="13" spans="1:9" ht="19.350000000000001" customHeight="1" x14ac:dyDescent="0.45">
      <c r="B13" s="21"/>
      <c r="C13" s="1"/>
      <c r="D13" s="23" t="s">
        <v>1</v>
      </c>
      <c r="E13" s="23"/>
      <c r="F13" s="28"/>
      <c r="G13" s="28"/>
      <c r="H13" s="2"/>
    </row>
    <row r="14" spans="1:9" ht="13.15" customHeight="1" x14ac:dyDescent="0.35"/>
    <row r="15" spans="1:9" ht="19.350000000000001" customHeight="1" x14ac:dyDescent="0.45">
      <c r="A15" s="2"/>
      <c r="B15" s="23" t="s">
        <v>2</v>
      </c>
      <c r="C15" s="23"/>
      <c r="D15" s="29"/>
      <c r="E15" s="29"/>
      <c r="F15" s="29"/>
      <c r="G15" s="29"/>
      <c r="H15" s="3"/>
    </row>
    <row r="17" spans="1:10" ht="19.350000000000001" customHeight="1" x14ac:dyDescent="0.35">
      <c r="A17" s="4"/>
      <c r="B17" s="26" t="s">
        <v>3</v>
      </c>
      <c r="C17" s="26"/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</row>
    <row r="18" spans="1:10" ht="22.5" customHeight="1" x14ac:dyDescent="0.45">
      <c r="A18" s="6">
        <v>1</v>
      </c>
      <c r="B18" s="27"/>
      <c r="C18" s="27"/>
      <c r="D18" s="7"/>
      <c r="E18" s="7"/>
      <c r="F18" s="7"/>
      <c r="G18" s="7"/>
      <c r="H18" s="8">
        <f t="shared" ref="H18:H19" si="0">SUM(D18:G18)</f>
        <v>0</v>
      </c>
      <c r="I18" s="6">
        <f t="shared" ref="I18:I20" si="1">IF(OR(H18&gt;0,H28&gt;0),IF(H18&gt;H28,2,IF(H28&gt;H18,"0",1)),0)</f>
        <v>0</v>
      </c>
    </row>
    <row r="19" spans="1:10" ht="22.5" customHeight="1" x14ac:dyDescent="0.45">
      <c r="A19" s="6">
        <v>2</v>
      </c>
      <c r="B19" s="27"/>
      <c r="C19" s="27"/>
      <c r="D19" s="7"/>
      <c r="E19" s="7"/>
      <c r="F19" s="7"/>
      <c r="G19" s="7"/>
      <c r="H19" s="8">
        <f t="shared" si="0"/>
        <v>0</v>
      </c>
      <c r="I19" s="6">
        <f t="shared" si="1"/>
        <v>0</v>
      </c>
    </row>
    <row r="20" spans="1:10" ht="22.5" customHeight="1" x14ac:dyDescent="0.45">
      <c r="A20" s="6">
        <v>3</v>
      </c>
      <c r="B20" s="27"/>
      <c r="C20" s="27"/>
      <c r="D20" s="7"/>
      <c r="E20" s="7"/>
      <c r="F20" s="7"/>
      <c r="G20" s="7"/>
      <c r="H20" s="8">
        <f>SUM(D20:G20)</f>
        <v>0</v>
      </c>
      <c r="I20" s="6">
        <f t="shared" si="1"/>
        <v>0</v>
      </c>
    </row>
    <row r="21" spans="1:10" ht="22.5" customHeight="1" x14ac:dyDescent="0.45">
      <c r="A21" s="6">
        <v>4</v>
      </c>
      <c r="B21" s="27"/>
      <c r="C21" s="27"/>
      <c r="D21" s="7"/>
      <c r="E21" s="7"/>
      <c r="F21" s="7"/>
      <c r="G21" s="7"/>
      <c r="H21" s="8">
        <f>SUM(D21:G21)</f>
        <v>0</v>
      </c>
      <c r="I21" s="6">
        <f t="shared" ref="I21" si="2">IF(OR(H21&gt;0,H31&gt;0),IF(H21&gt;H31,2,IF(H31&gt;H21,"0",1)),0)</f>
        <v>0</v>
      </c>
    </row>
    <row r="22" spans="1:10" ht="19.350000000000001" customHeight="1" x14ac:dyDescent="0.45">
      <c r="A22" s="22"/>
      <c r="B22" s="21"/>
      <c r="C22" s="9"/>
      <c r="D22" s="10"/>
      <c r="E22" s="10"/>
      <c r="F22" s="10"/>
      <c r="G22" s="10"/>
      <c r="H22" s="10"/>
      <c r="I22" s="22"/>
    </row>
    <row r="23" spans="1:10" ht="19.350000000000001" customHeight="1" x14ac:dyDescent="0.5">
      <c r="A23" s="23"/>
      <c r="B23" s="23"/>
      <c r="C23" s="23"/>
      <c r="D23" s="24" t="s">
        <v>10</v>
      </c>
      <c r="E23" s="24"/>
      <c r="F23" s="24"/>
      <c r="G23" s="24"/>
      <c r="H23" s="11">
        <f>H18+H19+H20+H21</f>
        <v>0</v>
      </c>
      <c r="I23" s="6">
        <f>IF(H23&gt;H34,2,IF(H23=34,1,0))</f>
        <v>0</v>
      </c>
    </row>
    <row r="24" spans="1:10" ht="19.7" customHeight="1" x14ac:dyDescent="0.55000000000000004">
      <c r="A24" s="25"/>
      <c r="B24" s="25"/>
      <c r="C24" s="25"/>
      <c r="D24" s="24" t="s">
        <v>11</v>
      </c>
      <c r="E24" s="24"/>
      <c r="F24" s="24"/>
      <c r="G24" s="24"/>
      <c r="H24" s="24"/>
      <c r="I24" s="12">
        <f>SUM(I18:I23)</f>
        <v>0</v>
      </c>
    </row>
    <row r="25" spans="1:10" ht="14.65" customHeight="1" x14ac:dyDescent="0.35"/>
    <row r="26" spans="1:10" ht="19.350000000000001" customHeight="1" x14ac:dyDescent="0.45">
      <c r="A26" s="2"/>
      <c r="B26" s="23" t="s">
        <v>12</v>
      </c>
      <c r="C26" s="23"/>
      <c r="D26" s="29"/>
      <c r="E26" s="29"/>
      <c r="F26" s="29"/>
      <c r="G26" s="29"/>
    </row>
    <row r="27" spans="1:10" ht="19.350000000000001" customHeight="1" x14ac:dyDescent="0.35">
      <c r="A27" s="13"/>
      <c r="B27" s="26" t="s">
        <v>3</v>
      </c>
      <c r="C27" s="26"/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</row>
    <row r="28" spans="1:10" ht="22.5" customHeight="1" x14ac:dyDescent="0.45">
      <c r="A28" s="6">
        <v>1</v>
      </c>
      <c r="B28" s="27"/>
      <c r="C28" s="27"/>
      <c r="D28" s="7"/>
      <c r="E28" s="7"/>
      <c r="F28" s="7"/>
      <c r="G28" s="7"/>
      <c r="H28" s="8">
        <f>SUM(D28:G28)</f>
        <v>0</v>
      </c>
      <c r="I28" s="6">
        <f>IF(OR(H28&gt;0,H18&gt;0),IF(H28&gt;H18,2,IF(H18&gt;H28,"0",1)),0)</f>
        <v>0</v>
      </c>
    </row>
    <row r="29" spans="1:10" ht="22.5" customHeight="1" x14ac:dyDescent="0.45">
      <c r="A29" s="6">
        <v>2</v>
      </c>
      <c r="B29" s="27"/>
      <c r="C29" s="27"/>
      <c r="D29" s="7"/>
      <c r="E29" s="7"/>
      <c r="F29" s="7"/>
      <c r="G29" s="7"/>
      <c r="H29" s="8">
        <f>SUM(D29:G29)</f>
        <v>0</v>
      </c>
      <c r="I29" s="6">
        <f>IF(OR(H29&gt;0,H19&gt;0),IF(H29&gt;H19,2,IF(H19&gt;H29,"0",1)),0)</f>
        <v>0</v>
      </c>
      <c r="J29" s="14"/>
    </row>
    <row r="30" spans="1:10" ht="22.5" customHeight="1" x14ac:dyDescent="0.45">
      <c r="A30" s="6">
        <v>3</v>
      </c>
      <c r="B30" s="27"/>
      <c r="C30" s="27"/>
      <c r="D30" s="7"/>
      <c r="E30" s="7"/>
      <c r="F30" s="7"/>
      <c r="G30" s="7"/>
      <c r="H30" s="8">
        <f>SUM(D30:G30)</f>
        <v>0</v>
      </c>
      <c r="I30" s="6">
        <f>IF(OR(H30&gt;0,H20&gt;0),IF(H30&gt;H20,2,IF(H20&gt;H30,"0",1)),0)</f>
        <v>0</v>
      </c>
      <c r="J30" s="14"/>
    </row>
    <row r="31" spans="1:10" ht="22.5" customHeight="1" x14ac:dyDescent="0.45">
      <c r="A31" s="6">
        <v>4</v>
      </c>
      <c r="B31" s="27"/>
      <c r="C31" s="27"/>
      <c r="D31" s="7"/>
      <c r="E31" s="7"/>
      <c r="F31" s="7"/>
      <c r="G31" s="7"/>
      <c r="H31" s="8">
        <f>SUM(D31:G31)</f>
        <v>0</v>
      </c>
      <c r="I31" s="6">
        <f>IF(OR(H31&gt;0,H21&gt;0),IF(H31&gt;H21,2,IF(H21&gt;H31,"0",1)),0)</f>
        <v>0</v>
      </c>
      <c r="J31" s="14"/>
    </row>
    <row r="32" spans="1:10" ht="22.5" customHeight="1" x14ac:dyDescent="0.45">
      <c r="A32" s="22"/>
      <c r="B32" s="21"/>
      <c r="C32" s="9"/>
      <c r="D32" s="10"/>
      <c r="E32" s="10"/>
      <c r="F32" s="10"/>
      <c r="G32" s="10"/>
      <c r="H32" s="10"/>
      <c r="I32" s="22"/>
    </row>
    <row r="33" spans="1:9" ht="19.350000000000001" customHeight="1" x14ac:dyDescent="0.45">
      <c r="A33" s="21"/>
      <c r="B33" s="21"/>
      <c r="C33" s="9"/>
      <c r="D33" s="10"/>
      <c r="E33" s="10"/>
      <c r="F33" s="10"/>
      <c r="G33" s="10"/>
      <c r="H33" s="9"/>
      <c r="I33" s="22"/>
    </row>
    <row r="34" spans="1:9" ht="19.350000000000001" customHeight="1" x14ac:dyDescent="0.5">
      <c r="A34" s="23"/>
      <c r="B34" s="23"/>
      <c r="C34" s="23"/>
      <c r="D34" s="24" t="s">
        <v>10</v>
      </c>
      <c r="E34" s="24"/>
      <c r="F34" s="24"/>
      <c r="G34" s="24"/>
      <c r="H34" s="11">
        <f>SUM(H28:H33)</f>
        <v>0</v>
      </c>
      <c r="I34" s="6">
        <f>IF(AND(H34=0,H23=0),0,IF(H34&gt;H23,2,IF(H34=H23,1,0)))</f>
        <v>0</v>
      </c>
    </row>
    <row r="35" spans="1:9" ht="19.7" customHeight="1" x14ac:dyDescent="0.55000000000000004">
      <c r="A35" s="25"/>
      <c r="B35" s="25"/>
      <c r="C35" s="25"/>
      <c r="D35" s="24" t="s">
        <v>11</v>
      </c>
      <c r="E35" s="24"/>
      <c r="F35" s="24"/>
      <c r="G35" s="24"/>
      <c r="H35" s="24"/>
      <c r="I35" s="12">
        <f>SUM(I28:I34)</f>
        <v>0</v>
      </c>
    </row>
    <row r="36" spans="1:9" ht="9" customHeight="1" x14ac:dyDescent="0.35"/>
    <row r="37" spans="1:9" ht="9" customHeight="1" x14ac:dyDescent="0.35"/>
    <row r="39" spans="1:9" ht="21.75" customHeight="1" x14ac:dyDescent="0.6">
      <c r="A39" s="30" t="s">
        <v>13</v>
      </c>
      <c r="B39" s="30"/>
      <c r="C39" s="30"/>
      <c r="D39" s="31"/>
      <c r="E39" s="31"/>
      <c r="F39" s="31"/>
      <c r="G39" s="15">
        <f>I24</f>
        <v>0</v>
      </c>
      <c r="H39" s="32" t="s">
        <v>14</v>
      </c>
      <c r="I39" s="32"/>
    </row>
    <row r="40" spans="1:9" ht="9" customHeight="1" x14ac:dyDescent="0.35">
      <c r="A40" s="20"/>
      <c r="B40" s="20"/>
      <c r="C40" s="20"/>
    </row>
    <row r="41" spans="1:9" ht="21.75" customHeight="1" x14ac:dyDescent="0.6">
      <c r="A41" s="30" t="s">
        <v>15</v>
      </c>
      <c r="B41" s="30"/>
      <c r="C41" s="30"/>
      <c r="D41" s="31"/>
      <c r="E41" s="31"/>
      <c r="F41" s="31"/>
      <c r="G41" s="15">
        <f>I35</f>
        <v>0</v>
      </c>
      <c r="H41" s="32" t="s">
        <v>14</v>
      </c>
      <c r="I41" s="32"/>
    </row>
    <row r="42" spans="1:9" ht="9.75" customHeight="1" x14ac:dyDescent="0.35"/>
    <row r="43" spans="1:9" ht="13.15" customHeight="1" x14ac:dyDescent="0.35"/>
    <row r="44" spans="1:9" ht="13.15" customHeight="1" x14ac:dyDescent="0.35">
      <c r="B44" s="16"/>
      <c r="C44" t="s">
        <v>16</v>
      </c>
      <c r="D44" s="17"/>
      <c r="E44" s="17"/>
      <c r="F44" s="18"/>
      <c r="G44" s="18"/>
    </row>
    <row r="65535" ht="12.75" customHeight="1" x14ac:dyDescent="0.35"/>
    <row r="65536" ht="12.75" customHeight="1" x14ac:dyDescent="0.35"/>
  </sheetData>
  <sheetProtection selectLockedCells="1" selectUnlockedCells="1"/>
  <mergeCells count="32">
    <mergeCell ref="B31:C31"/>
    <mergeCell ref="A41:C41"/>
    <mergeCell ref="D41:F41"/>
    <mergeCell ref="H41:I41"/>
    <mergeCell ref="A34:C34"/>
    <mergeCell ref="D34:G34"/>
    <mergeCell ref="A35:C35"/>
    <mergeCell ref="D35:H35"/>
    <mergeCell ref="A39:C39"/>
    <mergeCell ref="D39:F39"/>
    <mergeCell ref="H39:I39"/>
    <mergeCell ref="B26:C26"/>
    <mergeCell ref="D26:G26"/>
    <mergeCell ref="B28:C28"/>
    <mergeCell ref="B29:C29"/>
    <mergeCell ref="B30:C30"/>
    <mergeCell ref="B27:C27"/>
    <mergeCell ref="A10:I10"/>
    <mergeCell ref="A11:I11"/>
    <mergeCell ref="D13:E13"/>
    <mergeCell ref="F13:G13"/>
    <mergeCell ref="B15:C15"/>
    <mergeCell ref="D15:G15"/>
    <mergeCell ref="A23:C23"/>
    <mergeCell ref="D23:G23"/>
    <mergeCell ref="A24:C24"/>
    <mergeCell ref="D24:H24"/>
    <mergeCell ref="B17:C17"/>
    <mergeCell ref="B18:C18"/>
    <mergeCell ref="B19:C19"/>
    <mergeCell ref="B20:C20"/>
    <mergeCell ref="B21:C21"/>
  </mergeCells>
  <pageMargins left="0.59055118110236227" right="0.59055118110236227" top="0.59055118110236227" bottom="0.59055118110236227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6328125" defaultRowHeight="13.15" customHeight="1" x14ac:dyDescent="0.35"/>
  <cols>
    <col min="1" max="256" width="11.3984375" customWidth="1"/>
  </cols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6328125" defaultRowHeight="13.15" customHeight="1" x14ac:dyDescent="0.35"/>
  <cols>
    <col min="1" max="256" width="11.3984375" customWidth="1"/>
  </cols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Carina Fuetsch</dc:creator>
  <cp:keywords/>
  <dc:description/>
  <cp:lastModifiedBy>Daniel Mair</cp:lastModifiedBy>
  <cp:revision/>
  <cp:lastPrinted>2026-10-05T18:32:15Z</cp:lastPrinted>
  <dcterms:created xsi:type="dcterms:W3CDTF">2021-11-18T16:19:37Z</dcterms:created>
  <dcterms:modified xsi:type="dcterms:W3CDTF">2026-10-05T18:32:24Z</dcterms:modified>
  <cp:category/>
  <cp:contentStatus/>
</cp:coreProperties>
</file>